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usinessOffice\Activity Funds\SAF Forms\Sponsor Binder Forms\"/>
    </mc:Choice>
  </mc:AlternateContent>
  <xr:revisionPtr revIDLastSave="0" documentId="13_ncr:1_{5F80B2E8-2A4E-4E96-BA4A-CB91E0C05B92}" xr6:coauthVersionLast="47" xr6:coauthVersionMax="47" xr10:uidLastSave="{00000000-0000-0000-0000-000000000000}"/>
  <bookViews>
    <workbookView xWindow="-120" yWindow="-120" windowWidth="29040" windowHeight="15720" xr2:uid="{7A1783D3-019B-46D6-B8E6-E2268D6099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J80" i="1"/>
  <c r="I80" i="1"/>
  <c r="E80" i="1"/>
  <c r="D80" i="1"/>
  <c r="G33" i="1"/>
  <c r="G32" i="1"/>
  <c r="G30" i="1"/>
  <c r="G29" i="1"/>
  <c r="G34" i="1"/>
  <c r="C35" i="1"/>
  <c r="C34" i="1"/>
  <c r="C33" i="1"/>
  <c r="G31" i="1"/>
  <c r="C32" i="1"/>
  <c r="C31" i="1"/>
  <c r="C29" i="1"/>
  <c r="J25" i="1"/>
  <c r="I25" i="1"/>
  <c r="E25" i="1"/>
  <c r="D25" i="1"/>
  <c r="J81" i="1" l="1"/>
  <c r="J30" i="1" s="1"/>
  <c r="J29" i="1"/>
  <c r="C36" i="1"/>
  <c r="G35" i="1"/>
  <c r="J31" i="1" l="1"/>
  <c r="J36" i="1" s="1"/>
</calcChain>
</file>

<file path=xl/sharedStrings.xml><?xml version="1.0" encoding="utf-8"?>
<sst xmlns="http://schemas.openxmlformats.org/spreadsheetml/2006/main" count="79" uniqueCount="53">
  <si>
    <t>Date:</t>
  </si>
  <si>
    <t>Description:</t>
  </si>
  <si>
    <t>Taxable:</t>
  </si>
  <si>
    <t>Y</t>
  </si>
  <si>
    <t>N</t>
  </si>
  <si>
    <t>Name</t>
  </si>
  <si>
    <t>Amount</t>
  </si>
  <si>
    <t>Cash</t>
  </si>
  <si>
    <t>Check</t>
  </si>
  <si>
    <t xml:space="preserve"> </t>
  </si>
  <si>
    <t>Subtotal</t>
  </si>
  <si>
    <t>The sponsor is required to fill out this section.</t>
  </si>
  <si>
    <t>(Circle One)</t>
  </si>
  <si>
    <t>Currency</t>
  </si>
  <si>
    <t>Coin</t>
  </si>
  <si>
    <t>Checks, Page 1:</t>
  </si>
  <si>
    <t>Checks Add'l Pages:</t>
  </si>
  <si>
    <t>Total Checks:</t>
  </si>
  <si>
    <t>Total Currency:</t>
  </si>
  <si>
    <t>Total Deposit:</t>
  </si>
  <si>
    <t>(Total Currency+Total Coin+Total Checks)</t>
  </si>
  <si>
    <t>@ $1.00</t>
  </si>
  <si>
    <t>@ $5.00</t>
  </si>
  <si>
    <t>@ $10.00</t>
  </si>
  <si>
    <t>@ $20.00</t>
  </si>
  <si>
    <t>@ $50.00</t>
  </si>
  <si>
    <t>@ $100.00</t>
  </si>
  <si>
    <t>@ $.01</t>
  </si>
  <si>
    <t>@ $.05</t>
  </si>
  <si>
    <t>@ $.10</t>
  </si>
  <si>
    <t>@ $.25</t>
  </si>
  <si>
    <t>@ $.50</t>
  </si>
  <si>
    <t>Checks</t>
  </si>
  <si>
    <t>Teacher/Sponsor:</t>
  </si>
  <si>
    <t>Received By:</t>
  </si>
  <si>
    <t>Verified by:</t>
  </si>
  <si>
    <t>Bag # or Desktop Dep #:</t>
  </si>
  <si>
    <t>Date Verified:</t>
  </si>
  <si>
    <t>Finance Journal Entry #:</t>
  </si>
  <si>
    <t>Subtotal:</t>
  </si>
  <si>
    <t>Campus/Org Code:</t>
  </si>
  <si>
    <t>Example: KES 101</t>
  </si>
  <si>
    <r>
      <t xml:space="preserve">Teacher / Sponsor Deposit Record </t>
    </r>
    <r>
      <rPr>
        <b/>
        <sz val="9"/>
        <color theme="1"/>
        <rFont val="Calibri"/>
        <family val="2"/>
        <scheme val="minor"/>
      </rPr>
      <t>(Tabulation of Monies Collected)</t>
    </r>
  </si>
  <si>
    <r>
      <t xml:space="preserve">Additional Receipts Lists:   </t>
    </r>
    <r>
      <rPr>
        <b/>
        <i/>
        <sz val="14"/>
        <color theme="1"/>
        <rFont val="Calibri"/>
        <family val="2"/>
        <scheme val="minor"/>
      </rPr>
      <t>USE OTHER SIDE FIRST!</t>
    </r>
  </si>
  <si>
    <t>For Bookkeeper/Finance office use Only</t>
  </si>
  <si>
    <t xml:space="preserve">        Bookkeeper issued Sponsor receipt #:</t>
  </si>
  <si>
    <t>Signature</t>
  </si>
  <si>
    <t>Student Receipt numbers:</t>
  </si>
  <si>
    <t xml:space="preserve">Begin:                          End:  </t>
  </si>
  <si>
    <t>SAF Budget:</t>
  </si>
  <si>
    <t>Assignment #</t>
  </si>
  <si>
    <t>Name:</t>
  </si>
  <si>
    <t>@ $2.00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</si>
</sst>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-[$$-1009]* #,##0.00_-;\-[$$-1009]* #,##0.00_-;_-[$$-1009]* &quot;-&quot;??_-;_-@_-"/>
    <numFmt numFmtId="166" formatCode="_-[$$-1409]* #,##0.00_-;\-[$$-1409]* #,##0.00_-;_-[$$-1409]* &quot;-&quot;??_-;_-@_-"/>
    <numFmt numFmtId="167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0" fillId="0" borderId="5" xfId="1" applyFont="1" applyBorder="1"/>
    <xf numFmtId="0" fontId="0" fillId="0" borderId="0" xfId="0" applyFont="1"/>
    <xf numFmtId="44" fontId="0" fillId="0" borderId="11" xfId="1" applyFont="1" applyBorder="1"/>
    <xf numFmtId="44" fontId="14" fillId="0" borderId="12" xfId="1" applyFont="1" applyBorder="1" applyAlignment="1"/>
    <xf numFmtId="0" fontId="0" fillId="0" borderId="0" xfId="0" applyFont="1" applyAlignment="1"/>
    <xf numFmtId="0" fontId="6" fillId="0" borderId="0" xfId="0" applyFont="1" applyBorder="1" applyAlignment="1">
      <alignment horizontal="right" vertical="top"/>
    </xf>
    <xf numFmtId="164" fontId="14" fillId="0" borderId="0" xfId="0" applyNumberFormat="1" applyFont="1" applyBorder="1" applyAlignment="1">
      <alignment vertical="top"/>
    </xf>
    <xf numFmtId="0" fontId="11" fillId="0" borderId="5" xfId="0" applyFont="1" applyBorder="1" applyAlignment="1"/>
    <xf numFmtId="44" fontId="14" fillId="0" borderId="19" xfId="1" applyFont="1" applyBorder="1" applyAlignment="1"/>
    <xf numFmtId="0" fontId="11" fillId="0" borderId="3" xfId="0" applyFont="1" applyBorder="1" applyAlignment="1"/>
    <xf numFmtId="164" fontId="6" fillId="0" borderId="12" xfId="0" applyNumberFormat="1" applyFont="1" applyBorder="1" applyAlignment="1"/>
    <xf numFmtId="0" fontId="11" fillId="0" borderId="0" xfId="0" applyFont="1" applyBorder="1" applyAlignment="1"/>
    <xf numFmtId="164" fontId="6" fillId="0" borderId="0" xfId="0" applyNumberFormat="1" applyFont="1" applyBorder="1" applyAlignment="1"/>
    <xf numFmtId="0" fontId="0" fillId="0" borderId="0" xfId="0" applyFont="1" applyBorder="1"/>
    <xf numFmtId="0" fontId="11" fillId="0" borderId="15" xfId="0" applyFont="1" applyBorder="1" applyAlignment="1"/>
    <xf numFmtId="0" fontId="6" fillId="0" borderId="0" xfId="0" applyFont="1" applyBorder="1" applyAlignment="1">
      <alignment horizontal="right" vertical="center"/>
    </xf>
    <xf numFmtId="44" fontId="0" fillId="0" borderId="5" xfId="1" applyFont="1" applyBorder="1" applyAlignment="1">
      <alignment vertical="center"/>
    </xf>
    <xf numFmtId="44" fontId="0" fillId="0" borderId="11" xfId="1" applyFont="1" applyBorder="1" applyAlignment="1">
      <alignment vertical="center"/>
    </xf>
    <xf numFmtId="0" fontId="11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1" fillId="0" borderId="5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vertical="center"/>
    </xf>
    <xf numFmtId="164" fontId="14" fillId="0" borderId="16" xfId="0" applyNumberFormat="1" applyFont="1" applyBorder="1" applyAlignment="1">
      <alignment horizontal="left" vertical="center"/>
    </xf>
    <xf numFmtId="166" fontId="14" fillId="0" borderId="24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1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64" fontId="14" fillId="0" borderId="11" xfId="0" applyNumberFormat="1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6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6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8" fontId="0" fillId="0" borderId="8" xfId="0" applyNumberFormat="1" applyFont="1" applyBorder="1" applyAlignment="1">
      <alignment horizontal="left"/>
    </xf>
    <xf numFmtId="8" fontId="0" fillId="0" borderId="9" xfId="0" applyNumberFormat="1" applyFont="1" applyBorder="1" applyAlignment="1">
      <alignment horizontal="left"/>
    </xf>
    <xf numFmtId="8" fontId="0" fillId="0" borderId="10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top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12" fillId="0" borderId="18" xfId="0" applyFont="1" applyBorder="1" applyAlignment="1">
      <alignment horizontal="right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27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6" fillId="0" borderId="5" xfId="0" applyFont="1" applyBorder="1" applyAlignment="1">
      <alignment horizontal="right" vertical="center"/>
    </xf>
    <xf numFmtId="0" fontId="11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right" vertical="center"/>
    </xf>
    <xf numFmtId="8" fontId="0" fillId="0" borderId="8" xfId="0" applyNumberFormat="1" applyFont="1" applyBorder="1" applyAlignment="1">
      <alignment horizontal="left" vertical="center"/>
    </xf>
    <xf numFmtId="8" fontId="0" fillId="0" borderId="9" xfId="0" applyNumberFormat="1" applyFont="1" applyBorder="1" applyAlignment="1">
      <alignment horizontal="left" vertical="center"/>
    </xf>
    <xf numFmtId="8" fontId="0" fillId="0" borderId="10" xfId="0" applyNumberFormat="1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0" fontId="13" fillId="0" borderId="1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9A49-0917-4E26-AF2C-AEC31AC52EDF}">
  <dimension ref="A1:J83"/>
  <sheetViews>
    <sheetView tabSelected="1" zoomScaleNormal="100" workbookViewId="0">
      <selection activeCell="F43" sqref="F43:H43"/>
    </sheetView>
  </sheetViews>
  <sheetFormatPr defaultColWidth="9.140625" defaultRowHeight="15.75" x14ac:dyDescent="0.25"/>
  <cols>
    <col min="1" max="1" width="9.140625" style="1"/>
    <col min="2" max="2" width="8.7109375" style="1" bestFit="1" customWidth="1"/>
    <col min="3" max="3" width="11.42578125" style="1" customWidth="1"/>
    <col min="4" max="5" width="10.7109375" style="1" customWidth="1"/>
    <col min="6" max="6" width="9.140625" style="1"/>
    <col min="7" max="7" width="10.42578125" style="1" customWidth="1"/>
    <col min="8" max="8" width="10" style="1" customWidth="1"/>
    <col min="9" max="10" width="10.7109375" style="1" customWidth="1"/>
    <col min="11" max="16384" width="9.140625" style="1"/>
  </cols>
  <sheetData>
    <row r="1" spans="1:10" s="2" customFormat="1" ht="24.95" customHeight="1" x14ac:dyDescent="0.25">
      <c r="A1" s="114" t="s">
        <v>42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20.100000000000001" customHeight="1" x14ac:dyDescent="0.25">
      <c r="A2" s="128"/>
      <c r="B2" s="128"/>
      <c r="C2" s="128"/>
      <c r="D2" s="128"/>
      <c r="E2" s="128"/>
      <c r="F2" s="128"/>
      <c r="G2" s="129" t="s">
        <v>40</v>
      </c>
      <c r="H2" s="129"/>
      <c r="I2" s="51" t="s">
        <v>9</v>
      </c>
      <c r="J2" s="51"/>
    </row>
    <row r="3" spans="1:10" ht="9.9499999999999993" customHeight="1" x14ac:dyDescent="0.25">
      <c r="I3" s="130" t="s">
        <v>41</v>
      </c>
      <c r="J3" s="130"/>
    </row>
    <row r="4" spans="1:10" ht="20.100000000000001" customHeight="1" x14ac:dyDescent="0.25">
      <c r="A4" s="50" t="s">
        <v>50</v>
      </c>
      <c r="B4" s="50"/>
      <c r="C4" s="44" t="s">
        <v>9</v>
      </c>
      <c r="D4" s="24" t="s">
        <v>51</v>
      </c>
      <c r="E4" s="51" t="s">
        <v>9</v>
      </c>
      <c r="F4" s="51"/>
      <c r="G4" s="51"/>
      <c r="H4" s="3" t="s">
        <v>0</v>
      </c>
      <c r="I4" s="113" t="s">
        <v>9</v>
      </c>
      <c r="J4" s="113"/>
    </row>
    <row r="5" spans="1:10" ht="9.9499999999999993" customHeight="1" x14ac:dyDescent="0.25"/>
    <row r="6" spans="1:10" ht="20.100000000000001" customHeight="1" x14ac:dyDescent="0.25">
      <c r="A6" s="50" t="s">
        <v>1</v>
      </c>
      <c r="B6" s="50"/>
      <c r="C6" s="123" t="s">
        <v>9</v>
      </c>
      <c r="D6" s="123"/>
      <c r="E6" s="123"/>
      <c r="F6" s="123"/>
      <c r="G6" s="124"/>
      <c r="H6" s="6" t="s">
        <v>2</v>
      </c>
      <c r="I6" s="7" t="s">
        <v>3</v>
      </c>
      <c r="J6" s="7" t="s">
        <v>4</v>
      </c>
    </row>
    <row r="7" spans="1:10" x14ac:dyDescent="0.25">
      <c r="A7" s="55" t="s">
        <v>47</v>
      </c>
      <c r="B7" s="55"/>
      <c r="C7" s="55"/>
      <c r="D7" s="56" t="s">
        <v>48</v>
      </c>
      <c r="E7" s="57"/>
      <c r="F7" s="57"/>
      <c r="G7" s="58"/>
      <c r="I7" s="115" t="s">
        <v>12</v>
      </c>
      <c r="J7" s="115"/>
    </row>
    <row r="8" spans="1:10" s="8" customFormat="1" x14ac:dyDescent="0.25">
      <c r="A8" s="74" t="s">
        <v>5</v>
      </c>
      <c r="B8" s="75"/>
      <c r="C8" s="76"/>
      <c r="D8" s="80" t="s">
        <v>6</v>
      </c>
      <c r="E8" s="80"/>
      <c r="F8" s="74" t="s">
        <v>5</v>
      </c>
      <c r="G8" s="75"/>
      <c r="H8" s="76"/>
      <c r="I8" s="80" t="s">
        <v>6</v>
      </c>
      <c r="J8" s="80"/>
    </row>
    <row r="9" spans="1:10" s="8" customFormat="1" x14ac:dyDescent="0.25">
      <c r="A9" s="77"/>
      <c r="B9" s="78"/>
      <c r="C9" s="79"/>
      <c r="D9" s="7" t="s">
        <v>7</v>
      </c>
      <c r="E9" s="7" t="s">
        <v>8</v>
      </c>
      <c r="F9" s="77"/>
      <c r="G9" s="78"/>
      <c r="H9" s="79"/>
      <c r="I9" s="7" t="s">
        <v>7</v>
      </c>
      <c r="J9" s="7" t="s">
        <v>8</v>
      </c>
    </row>
    <row r="10" spans="1:10" s="10" customFormat="1" ht="15" x14ac:dyDescent="0.25">
      <c r="A10" s="110" t="s">
        <v>9</v>
      </c>
      <c r="B10" s="111"/>
      <c r="C10" s="112"/>
      <c r="D10" s="25"/>
      <c r="E10" s="25" t="s">
        <v>9</v>
      </c>
      <c r="F10" s="119"/>
      <c r="G10" s="120"/>
      <c r="H10" s="121"/>
      <c r="I10" s="25"/>
      <c r="J10" s="25"/>
    </row>
    <row r="11" spans="1:10" s="10" customFormat="1" ht="15" x14ac:dyDescent="0.25">
      <c r="A11" s="110"/>
      <c r="B11" s="111"/>
      <c r="C11" s="112"/>
      <c r="D11" s="25"/>
      <c r="E11" s="25"/>
      <c r="F11" s="110"/>
      <c r="G11" s="111"/>
      <c r="H11" s="112"/>
      <c r="I11" s="25"/>
      <c r="J11" s="25"/>
    </row>
    <row r="12" spans="1:10" s="10" customFormat="1" ht="15" x14ac:dyDescent="0.25">
      <c r="A12" s="110"/>
      <c r="B12" s="111"/>
      <c r="C12" s="112"/>
      <c r="D12" s="25"/>
      <c r="E12" s="25"/>
      <c r="F12" s="110"/>
      <c r="G12" s="111"/>
      <c r="H12" s="112"/>
      <c r="I12" s="25"/>
      <c r="J12" s="25"/>
    </row>
    <row r="13" spans="1:10" s="10" customFormat="1" ht="15" x14ac:dyDescent="0.25">
      <c r="A13" s="110"/>
      <c r="B13" s="111"/>
      <c r="C13" s="112"/>
      <c r="D13" s="25"/>
      <c r="E13" s="25"/>
      <c r="F13" s="110"/>
      <c r="G13" s="111"/>
      <c r="H13" s="112"/>
      <c r="I13" s="25"/>
      <c r="J13" s="25"/>
    </row>
    <row r="14" spans="1:10" s="10" customFormat="1" ht="15" x14ac:dyDescent="0.25">
      <c r="A14" s="110"/>
      <c r="B14" s="111"/>
      <c r="C14" s="112"/>
      <c r="D14" s="25"/>
      <c r="E14" s="25"/>
      <c r="F14" s="110"/>
      <c r="G14" s="111"/>
      <c r="H14" s="112"/>
      <c r="I14" s="25"/>
      <c r="J14" s="25"/>
    </row>
    <row r="15" spans="1:10" s="10" customFormat="1" ht="15" x14ac:dyDescent="0.25">
      <c r="A15" s="110" t="s">
        <v>9</v>
      </c>
      <c r="B15" s="111"/>
      <c r="C15" s="112"/>
      <c r="D15" s="25"/>
      <c r="E15" s="25"/>
      <c r="F15" s="110"/>
      <c r="G15" s="111"/>
      <c r="H15" s="112"/>
      <c r="I15" s="25"/>
      <c r="J15" s="25"/>
    </row>
    <row r="16" spans="1:10" s="10" customFormat="1" ht="15" x14ac:dyDescent="0.25">
      <c r="A16" s="110" t="s">
        <v>9</v>
      </c>
      <c r="B16" s="111"/>
      <c r="C16" s="112"/>
      <c r="D16" s="25"/>
      <c r="E16" s="25"/>
      <c r="F16" s="110"/>
      <c r="G16" s="111"/>
      <c r="H16" s="112"/>
      <c r="I16" s="25"/>
      <c r="J16" s="25"/>
    </row>
    <row r="17" spans="1:10" s="10" customFormat="1" ht="15" x14ac:dyDescent="0.25">
      <c r="A17" s="119"/>
      <c r="B17" s="120"/>
      <c r="C17" s="121"/>
      <c r="D17" s="25"/>
      <c r="E17" s="25"/>
      <c r="F17" s="110"/>
      <c r="G17" s="111"/>
      <c r="H17" s="112"/>
      <c r="I17" s="25"/>
      <c r="J17" s="25"/>
    </row>
    <row r="18" spans="1:10" s="10" customFormat="1" ht="15" x14ac:dyDescent="0.25">
      <c r="A18" s="119"/>
      <c r="B18" s="120"/>
      <c r="C18" s="121"/>
      <c r="D18" s="25"/>
      <c r="E18" s="25"/>
      <c r="F18" s="119"/>
      <c r="G18" s="120"/>
      <c r="H18" s="121"/>
      <c r="I18" s="25"/>
      <c r="J18" s="25"/>
    </row>
    <row r="19" spans="1:10" s="10" customFormat="1" ht="15" x14ac:dyDescent="0.25">
      <c r="A19" s="119"/>
      <c r="B19" s="120"/>
      <c r="C19" s="121"/>
      <c r="D19" s="25"/>
      <c r="E19" s="25"/>
      <c r="F19" s="119"/>
      <c r="G19" s="120"/>
      <c r="H19" s="121"/>
      <c r="I19" s="25"/>
      <c r="J19" s="25"/>
    </row>
    <row r="20" spans="1:10" s="10" customFormat="1" ht="15" x14ac:dyDescent="0.25">
      <c r="A20" s="119"/>
      <c r="B20" s="120"/>
      <c r="C20" s="121"/>
      <c r="D20" s="25"/>
      <c r="E20" s="25"/>
      <c r="F20" s="119"/>
      <c r="G20" s="120"/>
      <c r="H20" s="121"/>
      <c r="I20" s="25"/>
      <c r="J20" s="25"/>
    </row>
    <row r="21" spans="1:10" s="10" customFormat="1" ht="15" x14ac:dyDescent="0.25">
      <c r="A21" s="119"/>
      <c r="B21" s="120"/>
      <c r="C21" s="121"/>
      <c r="D21" s="25"/>
      <c r="E21" s="25"/>
      <c r="F21" s="119"/>
      <c r="G21" s="120"/>
      <c r="H21" s="121"/>
      <c r="I21" s="25"/>
      <c r="J21" s="25"/>
    </row>
    <row r="22" spans="1:10" s="10" customFormat="1" ht="15" x14ac:dyDescent="0.25">
      <c r="A22" s="119"/>
      <c r="B22" s="120"/>
      <c r="C22" s="121"/>
      <c r="D22" s="25"/>
      <c r="E22" s="25"/>
      <c r="F22" s="119"/>
      <c r="G22" s="120"/>
      <c r="H22" s="121"/>
      <c r="I22" s="25"/>
      <c r="J22" s="25"/>
    </row>
    <row r="23" spans="1:10" s="10" customFormat="1" ht="15" x14ac:dyDescent="0.25">
      <c r="A23" s="119"/>
      <c r="B23" s="120"/>
      <c r="C23" s="121"/>
      <c r="D23" s="25"/>
      <c r="E23" s="25"/>
      <c r="F23" s="119"/>
      <c r="G23" s="120"/>
      <c r="H23" s="121"/>
      <c r="I23" s="25"/>
      <c r="J23" s="25"/>
    </row>
    <row r="24" spans="1:10" s="10" customFormat="1" thickBot="1" x14ac:dyDescent="0.3">
      <c r="A24" s="119"/>
      <c r="B24" s="120"/>
      <c r="C24" s="121"/>
      <c r="D24" s="26"/>
      <c r="E24" s="26"/>
      <c r="F24" s="119"/>
      <c r="G24" s="120"/>
      <c r="H24" s="121"/>
      <c r="I24" s="26"/>
      <c r="J24" s="26"/>
    </row>
    <row r="25" spans="1:10" s="13" customFormat="1" ht="19.5" customHeight="1" thickTop="1" x14ac:dyDescent="0.25">
      <c r="A25" s="122" t="s">
        <v>10</v>
      </c>
      <c r="B25" s="122"/>
      <c r="C25" s="122"/>
      <c r="D25" s="12">
        <f>SUM(D10:D24)</f>
        <v>0</v>
      </c>
      <c r="E25" s="12">
        <f>SUM(E10:E24)</f>
        <v>0</v>
      </c>
      <c r="F25" s="122" t="s">
        <v>10</v>
      </c>
      <c r="G25" s="122"/>
      <c r="H25" s="122"/>
      <c r="I25" s="12">
        <f>SUM(I10:I24)</f>
        <v>0</v>
      </c>
      <c r="J25" s="12">
        <f>SUM(J10:J24)</f>
        <v>0</v>
      </c>
    </row>
    <row r="26" spans="1:10" s="10" customFormat="1" ht="9.9499999999999993" customHeight="1" thickBot="1" x14ac:dyDescent="0.3">
      <c r="A26" s="14"/>
      <c r="B26" s="14"/>
      <c r="C26" s="14"/>
      <c r="D26" s="15"/>
      <c r="E26" s="15"/>
      <c r="F26" s="14"/>
      <c r="G26" s="14"/>
      <c r="H26" s="14"/>
      <c r="I26" s="15"/>
      <c r="J26" s="15"/>
    </row>
    <row r="27" spans="1:10" ht="24.95" customHeight="1" x14ac:dyDescent="0.25">
      <c r="A27" s="116" t="s">
        <v>11</v>
      </c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s="10" customFormat="1" x14ac:dyDescent="0.25">
      <c r="A28" s="107" t="s">
        <v>13</v>
      </c>
      <c r="B28" s="108"/>
      <c r="C28" s="108"/>
      <c r="D28" s="22"/>
      <c r="E28" s="108" t="s">
        <v>14</v>
      </c>
      <c r="F28" s="108"/>
      <c r="G28" s="108"/>
      <c r="H28" s="100" t="s">
        <v>32</v>
      </c>
      <c r="I28" s="101"/>
      <c r="J28" s="102"/>
    </row>
    <row r="29" spans="1:10" s="10" customFormat="1" ht="17.100000000000001" customHeight="1" x14ac:dyDescent="0.25">
      <c r="A29" s="27">
        <v>0</v>
      </c>
      <c r="B29" s="28" t="s">
        <v>21</v>
      </c>
      <c r="C29" s="29">
        <f>PRODUCT(A29,1)</f>
        <v>0</v>
      </c>
      <c r="D29" s="30"/>
      <c r="E29" s="31">
        <v>0</v>
      </c>
      <c r="F29" s="28" t="s">
        <v>27</v>
      </c>
      <c r="G29" s="32">
        <f>PRODUCT(E29,0.01)</f>
        <v>0</v>
      </c>
      <c r="H29" s="109" t="s">
        <v>15</v>
      </c>
      <c r="I29" s="109"/>
      <c r="J29" s="33">
        <f>SUM(E25,J25)</f>
        <v>0</v>
      </c>
    </row>
    <row r="30" spans="1:10" s="10" customFormat="1" ht="17.100000000000001" customHeight="1" thickBot="1" x14ac:dyDescent="0.3">
      <c r="A30" s="27">
        <v>0</v>
      </c>
      <c r="B30" s="28" t="s">
        <v>52</v>
      </c>
      <c r="C30" s="29">
        <f>PRODUCT(A30,2)</f>
        <v>0</v>
      </c>
      <c r="D30" s="30"/>
      <c r="E30" s="31">
        <v>0</v>
      </c>
      <c r="F30" s="28" t="s">
        <v>28</v>
      </c>
      <c r="G30" s="32">
        <f>PRODUCT(E30,0.05)</f>
        <v>0</v>
      </c>
      <c r="H30" s="43" t="s">
        <v>16</v>
      </c>
      <c r="I30" s="43"/>
      <c r="J30" s="34">
        <f>SUM(J81)</f>
        <v>0</v>
      </c>
    </row>
    <row r="31" spans="1:10" s="10" customFormat="1" ht="17.100000000000001" customHeight="1" thickTop="1" x14ac:dyDescent="0.25">
      <c r="A31" s="27">
        <v>0</v>
      </c>
      <c r="B31" s="28" t="s">
        <v>22</v>
      </c>
      <c r="C31" s="29">
        <f>PRODUCT(A31,5)</f>
        <v>0</v>
      </c>
      <c r="D31" s="30"/>
      <c r="E31" s="31">
        <v>0</v>
      </c>
      <c r="F31" s="28" t="s">
        <v>29</v>
      </c>
      <c r="G31" s="32">
        <f>PRODUCT(E31,0.1)</f>
        <v>0</v>
      </c>
      <c r="H31" s="99" t="s">
        <v>17</v>
      </c>
      <c r="I31" s="99"/>
      <c r="J31" s="35">
        <f>SUM(J29:J30)</f>
        <v>0</v>
      </c>
    </row>
    <row r="32" spans="1:10" s="10" customFormat="1" ht="17.100000000000001" customHeight="1" x14ac:dyDescent="0.25">
      <c r="A32" s="27">
        <v>0</v>
      </c>
      <c r="B32" s="28" t="s">
        <v>23</v>
      </c>
      <c r="C32" s="29">
        <f>PRODUCT(A32,10)</f>
        <v>0</v>
      </c>
      <c r="D32" s="30"/>
      <c r="E32" s="31">
        <v>0</v>
      </c>
      <c r="F32" s="28" t="s">
        <v>30</v>
      </c>
      <c r="G32" s="32">
        <f>PRODUCT(E32,0.25)</f>
        <v>0</v>
      </c>
      <c r="H32" s="22"/>
      <c r="I32" s="22"/>
      <c r="J32" s="46"/>
    </row>
    <row r="33" spans="1:10" s="10" customFormat="1" ht="17.100000000000001" customHeight="1" x14ac:dyDescent="0.25">
      <c r="A33" s="27">
        <v>0</v>
      </c>
      <c r="B33" s="28" t="s">
        <v>24</v>
      </c>
      <c r="C33" s="29">
        <f>PRODUCT(A33,20)</f>
        <v>0</v>
      </c>
      <c r="D33" s="30"/>
      <c r="E33" s="31">
        <v>0</v>
      </c>
      <c r="F33" s="28" t="s">
        <v>31</v>
      </c>
      <c r="G33" s="32">
        <f>PRODUCT(E33,0.5)</f>
        <v>0</v>
      </c>
      <c r="H33" s="36"/>
      <c r="I33" s="36"/>
      <c r="J33" s="37"/>
    </row>
    <row r="34" spans="1:10" s="10" customFormat="1" ht="17.100000000000001" customHeight="1" thickBot="1" x14ac:dyDescent="0.3">
      <c r="A34" s="27">
        <v>0</v>
      </c>
      <c r="B34" s="28" t="s">
        <v>25</v>
      </c>
      <c r="C34" s="29">
        <f>PRODUCT(A34,50)</f>
        <v>0</v>
      </c>
      <c r="D34" s="30"/>
      <c r="E34" s="31">
        <v>0</v>
      </c>
      <c r="F34" s="28" t="s">
        <v>21</v>
      </c>
      <c r="G34" s="40">
        <f>PRODUCT(E34,1)</f>
        <v>0</v>
      </c>
      <c r="H34" s="30"/>
      <c r="I34" s="30"/>
      <c r="J34" s="38"/>
    </row>
    <row r="35" spans="1:10" s="10" customFormat="1" ht="17.100000000000001" customHeight="1" thickTop="1" thickBot="1" x14ac:dyDescent="0.3">
      <c r="A35" s="27">
        <v>0</v>
      </c>
      <c r="B35" s="28" t="s">
        <v>26</v>
      </c>
      <c r="C35" s="39">
        <f>PRODUCT(A35,100)</f>
        <v>0</v>
      </c>
      <c r="D35" s="30"/>
      <c r="E35" s="16" t="s">
        <v>18</v>
      </c>
      <c r="F35" s="16"/>
      <c r="G35" s="41">
        <f>SUM(G29:G34)</f>
        <v>0</v>
      </c>
      <c r="H35" s="30"/>
      <c r="I35" s="30"/>
      <c r="J35" s="38"/>
    </row>
    <row r="36" spans="1:10" s="10" customFormat="1" ht="15" customHeight="1" thickTop="1" x14ac:dyDescent="0.25">
      <c r="A36" s="23" t="s">
        <v>18</v>
      </c>
      <c r="B36" s="16"/>
      <c r="C36" s="41">
        <f>SUM(C29:C35)</f>
        <v>0</v>
      </c>
      <c r="D36" s="22"/>
      <c r="E36" s="22"/>
      <c r="F36" s="22"/>
      <c r="G36" s="22"/>
      <c r="H36" s="105" t="s">
        <v>19</v>
      </c>
      <c r="I36" s="106"/>
      <c r="J36" s="37">
        <f>SUM(C36,G35,J31)</f>
        <v>0</v>
      </c>
    </row>
    <row r="37" spans="1:10" s="10" customFormat="1" ht="13.5" customHeight="1" thickBot="1" x14ac:dyDescent="0.3">
      <c r="A37" s="96" t="s">
        <v>20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s="4" customFormat="1" ht="24.95" customHeight="1" x14ac:dyDescent="0.25">
      <c r="A38" s="103" t="s">
        <v>33</v>
      </c>
      <c r="B38" s="103"/>
      <c r="C38" s="104"/>
      <c r="D38" s="104"/>
      <c r="E38" s="104"/>
      <c r="F38" s="103" t="s">
        <v>34</v>
      </c>
      <c r="G38" s="103"/>
      <c r="H38" s="59"/>
      <c r="I38" s="59"/>
      <c r="J38" s="59"/>
    </row>
    <row r="39" spans="1:10" ht="24" customHeight="1" x14ac:dyDescent="0.25">
      <c r="A39" s="60" t="s">
        <v>46</v>
      </c>
      <c r="B39" s="60"/>
      <c r="C39" s="60"/>
      <c r="D39" s="59" t="s">
        <v>45</v>
      </c>
      <c r="E39" s="59"/>
      <c r="F39" s="59"/>
      <c r="G39" s="59"/>
      <c r="H39" s="125"/>
      <c r="I39" s="126"/>
      <c r="J39" s="127"/>
    </row>
    <row r="40" spans="1:10" ht="10.5" customHeight="1" thickBot="1" x14ac:dyDescent="0.3">
      <c r="A40" s="42"/>
      <c r="B40" s="42"/>
      <c r="C40" s="42"/>
      <c r="D40" s="42"/>
      <c r="E40" s="42"/>
      <c r="F40" s="42"/>
      <c r="G40" s="42"/>
      <c r="H40" s="45"/>
      <c r="I40" s="45"/>
      <c r="J40" s="45"/>
    </row>
    <row r="41" spans="1:10" ht="20.100000000000001" customHeight="1" x14ac:dyDescent="0.25">
      <c r="A41" s="84" t="s">
        <v>44</v>
      </c>
      <c r="B41" s="85"/>
      <c r="C41" s="85"/>
      <c r="D41" s="85"/>
      <c r="E41" s="86"/>
      <c r="F41" s="91" t="s">
        <v>36</v>
      </c>
      <c r="G41" s="91"/>
      <c r="H41" s="91"/>
      <c r="I41" s="92"/>
      <c r="J41" s="93"/>
    </row>
    <row r="42" spans="1:10" ht="20.100000000000001" customHeight="1" x14ac:dyDescent="0.25">
      <c r="A42" s="90" t="s">
        <v>35</v>
      </c>
      <c r="B42" s="81"/>
      <c r="C42" s="87"/>
      <c r="D42" s="88"/>
      <c r="E42" s="89"/>
      <c r="F42" s="81" t="s">
        <v>38</v>
      </c>
      <c r="G42" s="81"/>
      <c r="H42" s="81"/>
      <c r="I42" s="94"/>
      <c r="J42" s="95"/>
    </row>
    <row r="43" spans="1:10" ht="20.100000000000001" customHeight="1" x14ac:dyDescent="0.25">
      <c r="A43" s="90" t="s">
        <v>37</v>
      </c>
      <c r="B43" s="81"/>
      <c r="C43" s="87"/>
      <c r="D43" s="88"/>
      <c r="E43" s="89"/>
      <c r="F43" s="81"/>
      <c r="G43" s="81"/>
      <c r="H43" s="81"/>
      <c r="I43" s="82"/>
      <c r="J43" s="83"/>
    </row>
    <row r="44" spans="1:10" ht="20.100000000000001" customHeight="1" thickBot="1" x14ac:dyDescent="0.3">
      <c r="A44" s="68" t="s">
        <v>49</v>
      </c>
      <c r="B44" s="69"/>
      <c r="C44" s="70" t="s">
        <v>9</v>
      </c>
      <c r="D44" s="71"/>
      <c r="E44" s="71"/>
      <c r="F44" s="71"/>
      <c r="G44" s="71"/>
      <c r="H44" s="71"/>
      <c r="I44" s="71"/>
      <c r="J44" s="72"/>
    </row>
    <row r="46" spans="1:10" s="5" customFormat="1" ht="20.100000000000001" customHeight="1" x14ac:dyDescent="0.3">
      <c r="A46" s="73" t="s">
        <v>43</v>
      </c>
      <c r="B46" s="73"/>
      <c r="C46" s="73"/>
      <c r="D46" s="73"/>
      <c r="E46" s="73"/>
      <c r="F46" s="73"/>
      <c r="G46" s="73"/>
      <c r="H46" s="73"/>
      <c r="I46" s="73"/>
      <c r="J46" s="73"/>
    </row>
    <row r="47" spans="1:10" s="10" customFormat="1" ht="18.75" customHeight="1" x14ac:dyDescent="0.25">
      <c r="A47" s="74" t="s">
        <v>5</v>
      </c>
      <c r="B47" s="75"/>
      <c r="C47" s="76"/>
      <c r="D47" s="80" t="s">
        <v>6</v>
      </c>
      <c r="E47" s="80"/>
      <c r="F47" s="74" t="s">
        <v>5</v>
      </c>
      <c r="G47" s="75"/>
      <c r="H47" s="76"/>
      <c r="I47" s="80" t="s">
        <v>6</v>
      </c>
      <c r="J47" s="80"/>
    </row>
    <row r="48" spans="1:10" s="10" customFormat="1" x14ac:dyDescent="0.25">
      <c r="A48" s="77"/>
      <c r="B48" s="78"/>
      <c r="C48" s="79"/>
      <c r="D48" s="7" t="s">
        <v>7</v>
      </c>
      <c r="E48" s="7" t="s">
        <v>8</v>
      </c>
      <c r="F48" s="77"/>
      <c r="G48" s="78"/>
      <c r="H48" s="79"/>
      <c r="I48" s="7" t="s">
        <v>7</v>
      </c>
      <c r="J48" s="7" t="s">
        <v>8</v>
      </c>
    </row>
    <row r="49" spans="1:10" s="10" customFormat="1" ht="20.100000000000001" customHeight="1" x14ac:dyDescent="0.25">
      <c r="A49" s="52"/>
      <c r="B49" s="53"/>
      <c r="C49" s="54"/>
      <c r="D49" s="9"/>
      <c r="E49" s="9"/>
      <c r="F49" s="47"/>
      <c r="G49" s="48"/>
      <c r="H49" s="49"/>
      <c r="I49" s="9"/>
      <c r="J49" s="9"/>
    </row>
    <row r="50" spans="1:10" s="10" customFormat="1" ht="20.100000000000001" customHeight="1" x14ac:dyDescent="0.25">
      <c r="A50" s="52"/>
      <c r="B50" s="53"/>
      <c r="C50" s="54"/>
      <c r="D50" s="9"/>
      <c r="E50" s="9"/>
      <c r="F50" s="52"/>
      <c r="G50" s="53"/>
      <c r="H50" s="54"/>
      <c r="I50" s="9"/>
      <c r="J50" s="9"/>
    </row>
    <row r="51" spans="1:10" s="10" customFormat="1" ht="20.100000000000001" customHeight="1" x14ac:dyDescent="0.25">
      <c r="A51" s="52"/>
      <c r="B51" s="53"/>
      <c r="C51" s="54"/>
      <c r="D51" s="9"/>
      <c r="E51" s="9"/>
      <c r="F51" s="52"/>
      <c r="G51" s="53"/>
      <c r="H51" s="54"/>
      <c r="I51" s="9"/>
      <c r="J51" s="9"/>
    </row>
    <row r="52" spans="1:10" s="10" customFormat="1" ht="20.100000000000001" customHeight="1" x14ac:dyDescent="0.25">
      <c r="A52" s="52"/>
      <c r="B52" s="53"/>
      <c r="C52" s="54"/>
      <c r="D52" s="9"/>
      <c r="E52" s="9"/>
      <c r="F52" s="52"/>
      <c r="G52" s="53"/>
      <c r="H52" s="54"/>
      <c r="I52" s="9"/>
      <c r="J52" s="9"/>
    </row>
    <row r="53" spans="1:10" s="10" customFormat="1" ht="20.100000000000001" customHeight="1" x14ac:dyDescent="0.25">
      <c r="A53" s="52"/>
      <c r="B53" s="53"/>
      <c r="C53" s="54"/>
      <c r="D53" s="9"/>
      <c r="E53" s="9"/>
      <c r="F53" s="52"/>
      <c r="G53" s="53"/>
      <c r="H53" s="54"/>
      <c r="I53" s="9"/>
      <c r="J53" s="9"/>
    </row>
    <row r="54" spans="1:10" s="10" customFormat="1" ht="20.100000000000001" customHeight="1" x14ac:dyDescent="0.25">
      <c r="A54" s="47"/>
      <c r="B54" s="48"/>
      <c r="C54" s="49"/>
      <c r="D54" s="9"/>
      <c r="E54" s="9"/>
      <c r="F54" s="52"/>
      <c r="G54" s="53"/>
      <c r="H54" s="54"/>
      <c r="I54" s="9"/>
      <c r="J54" s="9"/>
    </row>
    <row r="55" spans="1:10" s="10" customFormat="1" ht="20.100000000000001" customHeight="1" x14ac:dyDescent="0.25">
      <c r="A55" s="47"/>
      <c r="B55" s="48"/>
      <c r="C55" s="49"/>
      <c r="D55" s="9"/>
      <c r="E55" s="9"/>
      <c r="F55" s="47"/>
      <c r="G55" s="48"/>
      <c r="H55" s="49"/>
      <c r="I55" s="9"/>
      <c r="J55" s="9"/>
    </row>
    <row r="56" spans="1:10" s="10" customFormat="1" ht="20.100000000000001" customHeight="1" x14ac:dyDescent="0.25">
      <c r="A56" s="47"/>
      <c r="B56" s="48"/>
      <c r="C56" s="49"/>
      <c r="D56" s="9"/>
      <c r="E56" s="9"/>
      <c r="F56" s="47"/>
      <c r="G56" s="48"/>
      <c r="H56" s="49"/>
      <c r="I56" s="9"/>
      <c r="J56" s="9"/>
    </row>
    <row r="57" spans="1:10" s="10" customFormat="1" ht="20.100000000000001" customHeight="1" x14ac:dyDescent="0.25">
      <c r="A57" s="47"/>
      <c r="B57" s="48"/>
      <c r="C57" s="49"/>
      <c r="D57" s="9"/>
      <c r="E57" s="9"/>
      <c r="F57" s="47"/>
      <c r="G57" s="48"/>
      <c r="H57" s="49"/>
      <c r="I57" s="9"/>
      <c r="J57" s="9"/>
    </row>
    <row r="58" spans="1:10" s="10" customFormat="1" ht="20.100000000000001" customHeight="1" x14ac:dyDescent="0.25">
      <c r="A58" s="47"/>
      <c r="B58" s="48"/>
      <c r="C58" s="49"/>
      <c r="D58" s="9"/>
      <c r="E58" s="9"/>
      <c r="F58" s="47"/>
      <c r="G58" s="48"/>
      <c r="H58" s="49"/>
      <c r="I58" s="9"/>
      <c r="J58" s="9"/>
    </row>
    <row r="59" spans="1:10" s="10" customFormat="1" ht="20.100000000000001" customHeight="1" x14ac:dyDescent="0.25">
      <c r="A59" s="47"/>
      <c r="B59" s="48"/>
      <c r="C59" s="49"/>
      <c r="D59" s="9"/>
      <c r="E59" s="9"/>
      <c r="F59" s="47"/>
      <c r="G59" s="48"/>
      <c r="H59" s="49"/>
      <c r="I59" s="9"/>
      <c r="J59" s="9"/>
    </row>
    <row r="60" spans="1:10" s="10" customFormat="1" ht="20.100000000000001" customHeight="1" x14ac:dyDescent="0.25">
      <c r="A60" s="47"/>
      <c r="B60" s="48"/>
      <c r="C60" s="49"/>
      <c r="D60" s="9"/>
      <c r="E60" s="9"/>
      <c r="F60" s="47"/>
      <c r="G60" s="48"/>
      <c r="H60" s="49"/>
      <c r="I60" s="9"/>
      <c r="J60" s="9"/>
    </row>
    <row r="61" spans="1:10" s="10" customFormat="1" ht="20.100000000000001" customHeight="1" x14ac:dyDescent="0.25">
      <c r="A61" s="47"/>
      <c r="B61" s="48"/>
      <c r="C61" s="49"/>
      <c r="D61" s="9"/>
      <c r="E61" s="9"/>
      <c r="F61" s="47"/>
      <c r="G61" s="48"/>
      <c r="H61" s="49"/>
      <c r="I61" s="9"/>
      <c r="J61" s="9"/>
    </row>
    <row r="62" spans="1:10" s="10" customFormat="1" ht="20.100000000000001" customHeight="1" x14ac:dyDescent="0.25">
      <c r="A62" s="47"/>
      <c r="B62" s="48"/>
      <c r="C62" s="49"/>
      <c r="D62" s="9"/>
      <c r="E62" s="9"/>
      <c r="F62" s="47"/>
      <c r="G62" s="48"/>
      <c r="H62" s="49"/>
      <c r="I62" s="9"/>
      <c r="J62" s="9"/>
    </row>
    <row r="63" spans="1:10" s="10" customFormat="1" ht="20.100000000000001" customHeight="1" x14ac:dyDescent="0.25">
      <c r="A63" s="47"/>
      <c r="B63" s="48"/>
      <c r="C63" s="49"/>
      <c r="D63" s="9"/>
      <c r="E63" s="9"/>
      <c r="F63" s="47"/>
      <c r="G63" s="48"/>
      <c r="H63" s="49"/>
      <c r="I63" s="9"/>
      <c r="J63" s="9"/>
    </row>
    <row r="64" spans="1:10" s="10" customFormat="1" ht="20.100000000000001" customHeight="1" x14ac:dyDescent="0.25">
      <c r="A64" s="47"/>
      <c r="B64" s="48"/>
      <c r="C64" s="49"/>
      <c r="D64" s="9"/>
      <c r="E64" s="9"/>
      <c r="F64" s="47"/>
      <c r="G64" s="48"/>
      <c r="H64" s="49"/>
      <c r="I64" s="9"/>
      <c r="J64" s="9"/>
    </row>
    <row r="65" spans="1:10" s="10" customFormat="1" ht="20.100000000000001" customHeight="1" x14ac:dyDescent="0.25">
      <c r="A65" s="47"/>
      <c r="B65" s="48"/>
      <c r="C65" s="49"/>
      <c r="D65" s="9"/>
      <c r="E65" s="9"/>
      <c r="F65" s="47"/>
      <c r="G65" s="48"/>
      <c r="H65" s="49"/>
      <c r="I65" s="9"/>
      <c r="J65" s="9"/>
    </row>
    <row r="66" spans="1:10" s="10" customFormat="1" ht="20.100000000000001" customHeight="1" x14ac:dyDescent="0.25">
      <c r="A66" s="47"/>
      <c r="B66" s="48"/>
      <c r="C66" s="49"/>
      <c r="D66" s="9"/>
      <c r="E66" s="9"/>
      <c r="F66" s="47"/>
      <c r="G66" s="48"/>
      <c r="H66" s="49"/>
      <c r="I66" s="9"/>
      <c r="J66" s="9"/>
    </row>
    <row r="67" spans="1:10" s="10" customFormat="1" ht="20.100000000000001" customHeight="1" x14ac:dyDescent="0.25">
      <c r="A67" s="47"/>
      <c r="B67" s="48"/>
      <c r="C67" s="49"/>
      <c r="D67" s="9"/>
      <c r="E67" s="9"/>
      <c r="F67" s="47"/>
      <c r="G67" s="48"/>
      <c r="H67" s="49"/>
      <c r="I67" s="9"/>
      <c r="J67" s="9"/>
    </row>
    <row r="68" spans="1:10" s="10" customFormat="1" ht="20.100000000000001" customHeight="1" x14ac:dyDescent="0.25">
      <c r="A68" s="61"/>
      <c r="B68" s="62"/>
      <c r="C68" s="63"/>
      <c r="D68" s="9"/>
      <c r="E68" s="9"/>
      <c r="F68" s="61"/>
      <c r="G68" s="62"/>
      <c r="H68" s="63"/>
      <c r="I68" s="9"/>
      <c r="J68" s="9"/>
    </row>
    <row r="69" spans="1:10" s="10" customFormat="1" ht="20.100000000000001" customHeight="1" x14ac:dyDescent="0.25">
      <c r="A69" s="47"/>
      <c r="B69" s="48"/>
      <c r="C69" s="49"/>
      <c r="D69" s="9"/>
      <c r="E69" s="9"/>
      <c r="F69" s="47"/>
      <c r="G69" s="48"/>
      <c r="H69" s="49"/>
      <c r="I69" s="9"/>
      <c r="J69" s="9"/>
    </row>
    <row r="70" spans="1:10" s="10" customFormat="1" ht="20.100000000000001" customHeight="1" x14ac:dyDescent="0.25">
      <c r="A70" s="61"/>
      <c r="B70" s="62"/>
      <c r="C70" s="63"/>
      <c r="D70" s="9"/>
      <c r="E70" s="9"/>
      <c r="F70" s="61"/>
      <c r="G70" s="62"/>
      <c r="H70" s="63"/>
      <c r="I70" s="9"/>
      <c r="J70" s="9"/>
    </row>
    <row r="71" spans="1:10" s="10" customFormat="1" ht="20.100000000000001" customHeight="1" x14ac:dyDescent="0.25">
      <c r="A71" s="61"/>
      <c r="B71" s="62"/>
      <c r="C71" s="63"/>
      <c r="D71" s="9"/>
      <c r="E71" s="9"/>
      <c r="F71" s="61"/>
      <c r="G71" s="62"/>
      <c r="H71" s="63"/>
      <c r="I71" s="9"/>
      <c r="J71" s="9"/>
    </row>
    <row r="72" spans="1:10" s="10" customFormat="1" ht="20.100000000000001" customHeight="1" x14ac:dyDescent="0.25">
      <c r="A72" s="47"/>
      <c r="B72" s="48"/>
      <c r="C72" s="49"/>
      <c r="D72" s="9"/>
      <c r="E72" s="9"/>
      <c r="F72" s="47"/>
      <c r="G72" s="48"/>
      <c r="H72" s="49"/>
      <c r="I72" s="9"/>
      <c r="J72" s="9"/>
    </row>
    <row r="73" spans="1:10" s="10" customFormat="1" ht="20.100000000000001" customHeight="1" x14ac:dyDescent="0.25">
      <c r="A73" s="47"/>
      <c r="B73" s="48"/>
      <c r="C73" s="49"/>
      <c r="D73" s="9"/>
      <c r="E73" s="9"/>
      <c r="F73" s="47"/>
      <c r="G73" s="48"/>
      <c r="H73" s="49"/>
      <c r="I73" s="9"/>
      <c r="J73" s="9"/>
    </row>
    <row r="74" spans="1:10" s="10" customFormat="1" ht="20.100000000000001" customHeight="1" x14ac:dyDescent="0.25">
      <c r="A74" s="47"/>
      <c r="B74" s="48"/>
      <c r="C74" s="49"/>
      <c r="D74" s="9"/>
      <c r="E74" s="9"/>
      <c r="F74" s="47"/>
      <c r="G74" s="48"/>
      <c r="H74" s="49"/>
      <c r="I74" s="9"/>
      <c r="J74" s="9"/>
    </row>
    <row r="75" spans="1:10" s="10" customFormat="1" ht="20.100000000000001" customHeight="1" x14ac:dyDescent="0.25">
      <c r="A75" s="61"/>
      <c r="B75" s="62"/>
      <c r="C75" s="63"/>
      <c r="D75" s="9"/>
      <c r="E75" s="9"/>
      <c r="F75" s="61"/>
      <c r="G75" s="62"/>
      <c r="H75" s="63"/>
      <c r="I75" s="9"/>
      <c r="J75" s="9"/>
    </row>
    <row r="76" spans="1:10" s="10" customFormat="1" ht="20.100000000000001" customHeight="1" x14ac:dyDescent="0.25">
      <c r="A76" s="61"/>
      <c r="B76" s="62"/>
      <c r="C76" s="63"/>
      <c r="D76" s="9"/>
      <c r="E76" s="9"/>
      <c r="F76" s="61"/>
      <c r="G76" s="62"/>
      <c r="H76" s="63"/>
      <c r="I76" s="9"/>
      <c r="J76" s="9"/>
    </row>
    <row r="77" spans="1:10" s="10" customFormat="1" ht="20.100000000000001" customHeight="1" x14ac:dyDescent="0.25">
      <c r="A77" s="47"/>
      <c r="B77" s="48"/>
      <c r="C77" s="49"/>
      <c r="D77" s="9"/>
      <c r="E77" s="9"/>
      <c r="F77" s="47"/>
      <c r="G77" s="48"/>
      <c r="H77" s="49"/>
      <c r="I77" s="9"/>
      <c r="J77" s="9"/>
    </row>
    <row r="78" spans="1:10" s="10" customFormat="1" ht="20.100000000000001" customHeight="1" x14ac:dyDescent="0.25">
      <c r="A78" s="47"/>
      <c r="B78" s="48"/>
      <c r="C78" s="49"/>
      <c r="D78" s="9"/>
      <c r="E78" s="9"/>
      <c r="F78" s="47"/>
      <c r="G78" s="48"/>
      <c r="H78" s="49"/>
      <c r="I78" s="9"/>
      <c r="J78" s="9"/>
    </row>
    <row r="79" spans="1:10" s="10" customFormat="1" ht="20.100000000000001" customHeight="1" thickBot="1" x14ac:dyDescent="0.3">
      <c r="A79" s="47"/>
      <c r="B79" s="48"/>
      <c r="C79" s="49"/>
      <c r="D79" s="11"/>
      <c r="E79" s="11"/>
      <c r="F79" s="47"/>
      <c r="G79" s="48"/>
      <c r="H79" s="49"/>
      <c r="I79" s="11"/>
      <c r="J79" s="11"/>
    </row>
    <row r="80" spans="1:10" s="13" customFormat="1" ht="21.95" customHeight="1" thickTop="1" thickBot="1" x14ac:dyDescent="0.3">
      <c r="A80" s="65" t="s">
        <v>39</v>
      </c>
      <c r="B80" s="66"/>
      <c r="C80" s="67"/>
      <c r="D80" s="12">
        <f>SUM(D49:D79)</f>
        <v>0</v>
      </c>
      <c r="E80" s="12">
        <f>SUM(E49:E79)</f>
        <v>0</v>
      </c>
      <c r="F80" s="65" t="s">
        <v>39</v>
      </c>
      <c r="G80" s="66"/>
      <c r="H80" s="67"/>
      <c r="I80" s="12">
        <f>SUM(I49:I79)</f>
        <v>0</v>
      </c>
      <c r="J80" s="17">
        <f>SUM(J49:J79)</f>
        <v>0</v>
      </c>
    </row>
    <row r="81" spans="1:10" s="10" customFormat="1" ht="20.100000000000001" customHeight="1" thickTop="1" x14ac:dyDescent="0.25">
      <c r="A81" s="1"/>
      <c r="B81" s="18"/>
      <c r="C81" s="18"/>
      <c r="D81" s="18"/>
      <c r="E81" s="18"/>
      <c r="F81" s="18"/>
      <c r="G81" s="1"/>
      <c r="H81" s="64" t="s">
        <v>17</v>
      </c>
      <c r="I81" s="64"/>
      <c r="J81" s="19">
        <f>SUM(E80,J80)</f>
        <v>0</v>
      </c>
    </row>
    <row r="82" spans="1:10" s="10" customFormat="1" ht="15.75" customHeight="1" x14ac:dyDescent="0.25">
      <c r="A82" s="20"/>
      <c r="B82" s="20"/>
      <c r="C82" s="20"/>
      <c r="D82" s="20"/>
      <c r="E82" s="20"/>
      <c r="F82" s="20"/>
      <c r="G82" s="20"/>
      <c r="H82" s="20"/>
      <c r="I82" s="21"/>
      <c r="J82" s="21"/>
    </row>
    <row r="83" spans="1:10" s="10" customFormat="1" ht="15" x14ac:dyDescent="0.25"/>
  </sheetData>
  <mergeCells count="147">
    <mergeCell ref="C6:G6"/>
    <mergeCell ref="H39:J39"/>
    <mergeCell ref="A2:F2"/>
    <mergeCell ref="G2:H2"/>
    <mergeCell ref="I3:J3"/>
    <mergeCell ref="A43:B43"/>
    <mergeCell ref="A8:C9"/>
    <mergeCell ref="D8:E8"/>
    <mergeCell ref="F8:H9"/>
    <mergeCell ref="I8:J8"/>
    <mergeCell ref="A10:C10"/>
    <mergeCell ref="F10:H10"/>
    <mergeCell ref="A6:B6"/>
    <mergeCell ref="A14:C14"/>
    <mergeCell ref="F14:H14"/>
    <mergeCell ref="A15:C15"/>
    <mergeCell ref="F15:H15"/>
    <mergeCell ref="A16:C16"/>
    <mergeCell ref="F16:H16"/>
    <mergeCell ref="A11:C11"/>
    <mergeCell ref="F11:H11"/>
    <mergeCell ref="A12:C12"/>
    <mergeCell ref="F12:H12"/>
    <mergeCell ref="A13:C13"/>
    <mergeCell ref="F13:H13"/>
    <mergeCell ref="I2:J2"/>
    <mergeCell ref="I4:J4"/>
    <mergeCell ref="A1:J1"/>
    <mergeCell ref="I7:J7"/>
    <mergeCell ref="A27:J27"/>
    <mergeCell ref="A23:C23"/>
    <mergeCell ref="F23:H23"/>
    <mergeCell ref="A24:C24"/>
    <mergeCell ref="F24:H24"/>
    <mergeCell ref="A25:C25"/>
    <mergeCell ref="F25:H25"/>
    <mergeCell ref="A20:C20"/>
    <mergeCell ref="F20:H20"/>
    <mergeCell ref="A21:C21"/>
    <mergeCell ref="F21:H21"/>
    <mergeCell ref="A22:C22"/>
    <mergeCell ref="F22:H22"/>
    <mergeCell ref="A17:C17"/>
    <mergeCell ref="F17:H17"/>
    <mergeCell ref="A18:C18"/>
    <mergeCell ref="F18:H18"/>
    <mergeCell ref="A19:C19"/>
    <mergeCell ref="F19:H19"/>
    <mergeCell ref="A37:J37"/>
    <mergeCell ref="H31:I31"/>
    <mergeCell ref="H28:J28"/>
    <mergeCell ref="A38:B38"/>
    <mergeCell ref="C38:E38"/>
    <mergeCell ref="F38:G38"/>
    <mergeCell ref="H38:J38"/>
    <mergeCell ref="H36:I36"/>
    <mergeCell ref="A28:C28"/>
    <mergeCell ref="E28:G28"/>
    <mergeCell ref="H29:I29"/>
    <mergeCell ref="F43:H43"/>
    <mergeCell ref="I43:J43"/>
    <mergeCell ref="A41:E41"/>
    <mergeCell ref="C43:E43"/>
    <mergeCell ref="A42:B42"/>
    <mergeCell ref="C42:E42"/>
    <mergeCell ref="F41:H41"/>
    <mergeCell ref="I41:J41"/>
    <mergeCell ref="F42:H42"/>
    <mergeCell ref="I42:J42"/>
    <mergeCell ref="A44:B44"/>
    <mergeCell ref="C44:J44"/>
    <mergeCell ref="A46:J46"/>
    <mergeCell ref="A47:C48"/>
    <mergeCell ref="D47:E47"/>
    <mergeCell ref="F47:H48"/>
    <mergeCell ref="I47:J47"/>
    <mergeCell ref="A49:C49"/>
    <mergeCell ref="F49:H49"/>
    <mergeCell ref="A50:C50"/>
    <mergeCell ref="F50:H50"/>
    <mergeCell ref="A51:C51"/>
    <mergeCell ref="F51:H51"/>
    <mergeCell ref="A52:C52"/>
    <mergeCell ref="F52:H52"/>
    <mergeCell ref="A62:C62"/>
    <mergeCell ref="F62:H62"/>
    <mergeCell ref="A63:C63"/>
    <mergeCell ref="F63:H63"/>
    <mergeCell ref="A64:C64"/>
    <mergeCell ref="F64:H64"/>
    <mergeCell ref="A59:C59"/>
    <mergeCell ref="F59:H59"/>
    <mergeCell ref="A60:C60"/>
    <mergeCell ref="F58:H58"/>
    <mergeCell ref="A53:C53"/>
    <mergeCell ref="F53:H53"/>
    <mergeCell ref="F60:H60"/>
    <mergeCell ref="A61:C61"/>
    <mergeCell ref="F61:H61"/>
    <mergeCell ref="A58:C58"/>
    <mergeCell ref="F55:H55"/>
    <mergeCell ref="A57:C57"/>
    <mergeCell ref="F57:H57"/>
    <mergeCell ref="H81:I81"/>
    <mergeCell ref="A75:C75"/>
    <mergeCell ref="A76:C76"/>
    <mergeCell ref="F75:H75"/>
    <mergeCell ref="F76:H76"/>
    <mergeCell ref="A70:C70"/>
    <mergeCell ref="F70:H70"/>
    <mergeCell ref="A71:C71"/>
    <mergeCell ref="F71:H71"/>
    <mergeCell ref="A79:C79"/>
    <mergeCell ref="F79:H79"/>
    <mergeCell ref="A80:C80"/>
    <mergeCell ref="F80:H80"/>
    <mergeCell ref="A77:C77"/>
    <mergeCell ref="F77:H77"/>
    <mergeCell ref="A78:C78"/>
    <mergeCell ref="F78:H78"/>
    <mergeCell ref="A73:C73"/>
    <mergeCell ref="F73:H73"/>
    <mergeCell ref="A74:C74"/>
    <mergeCell ref="A69:C69"/>
    <mergeCell ref="F69:H69"/>
    <mergeCell ref="A4:B4"/>
    <mergeCell ref="E4:G4"/>
    <mergeCell ref="A54:C54"/>
    <mergeCell ref="F54:H54"/>
    <mergeCell ref="A55:C55"/>
    <mergeCell ref="F74:H74"/>
    <mergeCell ref="A72:C72"/>
    <mergeCell ref="F72:H72"/>
    <mergeCell ref="A7:C7"/>
    <mergeCell ref="D7:G7"/>
    <mergeCell ref="D39:G39"/>
    <mergeCell ref="A39:C39"/>
    <mergeCell ref="A67:C67"/>
    <mergeCell ref="F67:H67"/>
    <mergeCell ref="A68:C68"/>
    <mergeCell ref="F68:H68"/>
    <mergeCell ref="A65:C65"/>
    <mergeCell ref="F65:H65"/>
    <mergeCell ref="A66:C66"/>
    <mergeCell ref="F66:H66"/>
    <mergeCell ref="A56:C56"/>
    <mergeCell ref="F56:H56"/>
  </mergeCells>
  <pageMargins left="0.25" right="0" top="0.5" bottom="0.5" header="0.25" footer="0.25"/>
  <pageSetup orientation="portrait" r:id="rId1"/>
  <headerFooter>
    <oddFooter>&amp;L&amp;10SAF Revised 01.16.2025&amp;RPage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Jill Daugherty</cp:lastModifiedBy>
  <cp:lastPrinted>2025-01-16T17:02:19Z</cp:lastPrinted>
  <dcterms:created xsi:type="dcterms:W3CDTF">2021-08-24T12:07:17Z</dcterms:created>
  <dcterms:modified xsi:type="dcterms:W3CDTF">2025-01-16T17:02:21Z</dcterms:modified>
</cp:coreProperties>
</file>